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700" activeTab="0"/>
  </bookViews>
  <sheets>
    <sheet name="Convention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<sst xmlns="http://schemas.openxmlformats.org/spreadsheetml/2006/main" count="33" uniqueCount="33">
  <si>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Code</t>
  </si>
  <si>
    <t>Grade</t>
  </si>
  <si>
    <t>FA-1</t>
  </si>
  <si>
    <t>FA-2</t>
  </si>
  <si>
    <t>FA-3</t>
  </si>
  <si>
    <t>SA</t>
  </si>
  <si>
    <t>PA 9-4-14</t>
  </si>
  <si>
    <t>Percent Correct</t>
  </si>
  <si>
    <t>Growth</t>
  </si>
  <si>
    <t>Growth by Grade</t>
  </si>
  <si>
    <t>Student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</si>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</sst>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28.57421875" style="0" customWidth="1"/>
    <col min="2" max="2" width="9.421875" style="0" customWidth="1"/>
    <col min="4" max="4" width="10.140625" style="0" customWidth="1"/>
    <col min="10" max="10" width="9.140625" style="19" customWidth="1"/>
  </cols>
  <sheetData>
    <row r="1" spans="1:12" s="1" customFormat="1" ht="15" customHeight="1">
      <c r="A1" s="1" t="s">
        <v>10</v>
      </c>
      <c r="B1" s="1" t="s">
        <v>1</v>
      </c>
      <c r="C1" s="1" t="s">
        <v>0</v>
      </c>
      <c r="D1" s="1" t="s">
        <v>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8</v>
      </c>
      <c r="J1" s="16"/>
      <c r="K1" s="22" t="s">
        <v>9</v>
      </c>
      <c r="L1" s="22"/>
    </row>
    <row r="2" spans="4:12" s="1" customFormat="1" ht="15" customHeight="1">
      <c r="D2" s="21" t="s">
        <v>7</v>
      </c>
      <c r="E2" s="21"/>
      <c r="F2" s="21"/>
      <c r="G2" s="21"/>
      <c r="H2" s="21"/>
      <c r="J2" s="16"/>
      <c r="K2" s="8">
        <v>9</v>
      </c>
      <c r="L2" s="20">
        <f>AVERAGE(I5,I6,I7,I11,I12,I16,I18,I19,I20,I21,I23)</f>
        <v>40.90909090909091</v>
      </c>
    </row>
    <row r="3" spans="1:12" s="2" customFormat="1" ht="15.75">
      <c r="A3" s="2" t="s">
        <v>11</v>
      </c>
      <c r="B3" s="5">
        <v>10</v>
      </c>
      <c r="C3" s="3"/>
      <c r="D3" s="3">
        <v>25</v>
      </c>
      <c r="E3" s="3">
        <v>40</v>
      </c>
      <c r="F3" s="3">
        <v>65</v>
      </c>
      <c r="G3" s="3">
        <v>70</v>
      </c>
      <c r="H3" s="3">
        <v>75</v>
      </c>
      <c r="I3" s="13">
        <f>(H3-D3)</f>
        <v>50</v>
      </c>
      <c r="J3" s="17"/>
      <c r="K3" s="9">
        <v>10</v>
      </c>
      <c r="L3" s="20">
        <f>AVERAGE(I3,I17,I22,I24)</f>
        <v>45.5</v>
      </c>
    </row>
    <row r="4" spans="1:12" s="2" customFormat="1" ht="15.75">
      <c r="A4" s="2" t="s">
        <v>12</v>
      </c>
      <c r="B4" s="7">
        <v>12</v>
      </c>
      <c r="C4" s="3"/>
      <c r="D4" s="3">
        <v>50</v>
      </c>
      <c r="E4" s="3">
        <v>52</v>
      </c>
      <c r="F4" s="3">
        <v>60</v>
      </c>
      <c r="G4" s="3">
        <v>65</v>
      </c>
      <c r="H4" s="3">
        <v>70</v>
      </c>
      <c r="I4" s="12">
        <f aca="true" t="shared" si="0" ref="I4:I24">(H4-D4)</f>
        <v>20</v>
      </c>
      <c r="J4" s="17"/>
      <c r="K4" s="10">
        <v>11</v>
      </c>
      <c r="L4" s="20">
        <f>AVERAGE(I13,I14,I15)</f>
        <v>34</v>
      </c>
    </row>
    <row r="5" spans="1:12" s="2" customFormat="1" ht="15.75">
      <c r="A5" s="2" t="s">
        <v>13</v>
      </c>
      <c r="B5" s="4">
        <v>9</v>
      </c>
      <c r="C5" s="3"/>
      <c r="D5" s="3">
        <v>33</v>
      </c>
      <c r="E5" s="3">
        <v>56</v>
      </c>
      <c r="F5" s="3">
        <v>65</v>
      </c>
      <c r="G5" s="3">
        <v>78</v>
      </c>
      <c r="H5" s="3">
        <v>90</v>
      </c>
      <c r="I5" s="14">
        <f t="shared" si="0"/>
        <v>57</v>
      </c>
      <c r="J5" s="17"/>
      <c r="K5" s="11">
        <v>12</v>
      </c>
      <c r="L5" s="20">
        <f>AVERAGE(I4,I8,I9,I10)</f>
        <v>40</v>
      </c>
    </row>
    <row r="6" spans="1:10" s="2" customFormat="1" ht="15">
      <c r="A6" s="2" t="s">
        <v>14</v>
      </c>
      <c r="B6" s="4">
        <v>9</v>
      </c>
      <c r="C6" s="3"/>
      <c r="D6" s="3">
        <v>25</v>
      </c>
      <c r="E6" s="3">
        <v>40</v>
      </c>
      <c r="F6" s="3">
        <v>65</v>
      </c>
      <c r="G6" s="3">
        <v>67</v>
      </c>
      <c r="H6" s="3">
        <v>78</v>
      </c>
      <c r="I6" s="14">
        <f t="shared" si="0"/>
        <v>53</v>
      </c>
      <c r="J6" s="17"/>
    </row>
    <row r="7" spans="1:10" s="2" customFormat="1" ht="15">
      <c r="A7" s="2" t="s">
        <v>15</v>
      </c>
      <c r="B7" s="4">
        <v>9</v>
      </c>
      <c r="C7" s="3"/>
      <c r="D7" s="3">
        <v>38</v>
      </c>
      <c r="E7" s="3">
        <v>55</v>
      </c>
      <c r="F7" s="3">
        <v>68</v>
      </c>
      <c r="G7" s="3">
        <v>70</v>
      </c>
      <c r="H7" s="3">
        <v>82</v>
      </c>
      <c r="I7" s="14">
        <f t="shared" si="0"/>
        <v>44</v>
      </c>
      <c r="J7" s="17"/>
    </row>
    <row r="8" spans="1:10" s="2" customFormat="1" ht="15">
      <c r="A8" s="2" t="s">
        <v>16</v>
      </c>
      <c r="B8" s="7">
        <v>12</v>
      </c>
      <c r="C8" s="3"/>
      <c r="D8" s="3">
        <v>40</v>
      </c>
      <c r="E8" s="3">
        <v>56</v>
      </c>
      <c r="F8" s="3">
        <v>68</v>
      </c>
      <c r="G8" s="3">
        <v>74</v>
      </c>
      <c r="H8" s="3">
        <v>79</v>
      </c>
      <c r="I8" s="12">
        <f t="shared" si="0"/>
        <v>39</v>
      </c>
      <c r="J8" s="17"/>
    </row>
    <row r="9" spans="1:10" s="2" customFormat="1" ht="15">
      <c r="A9" s="2" t="s">
        <v>17</v>
      </c>
      <c r="B9" s="7">
        <v>12</v>
      </c>
      <c r="C9" s="3"/>
      <c r="D9" s="3">
        <v>30</v>
      </c>
      <c r="E9" s="3">
        <v>45</v>
      </c>
      <c r="F9" s="3">
        <v>57</v>
      </c>
      <c r="G9" s="3">
        <v>68</v>
      </c>
      <c r="H9" s="3">
        <v>79</v>
      </c>
      <c r="I9" s="12">
        <f t="shared" si="0"/>
        <v>49</v>
      </c>
      <c r="J9" s="17"/>
    </row>
    <row r="10" spans="1:13" s="2" customFormat="1" ht="15">
      <c r="A10" s="2" t="s">
        <v>18</v>
      </c>
      <c r="B10" s="7">
        <v>12</v>
      </c>
      <c r="C10" s="3"/>
      <c r="D10" s="3">
        <v>28</v>
      </c>
      <c r="E10" s="3">
        <v>46</v>
      </c>
      <c r="F10" s="3">
        <v>63</v>
      </c>
      <c r="G10" s="3">
        <v>75</v>
      </c>
      <c r="H10" s="3">
        <v>80</v>
      </c>
      <c r="I10" s="12">
        <f t="shared" si="0"/>
        <v>52</v>
      </c>
      <c r="J10" s="17"/>
      <c r="M10" s="3"/>
    </row>
    <row r="11" spans="1:10" s="2" customFormat="1" ht="15">
      <c r="A11" s="2" t="s">
        <v>19</v>
      </c>
      <c r="B11" s="4">
        <v>9</v>
      </c>
      <c r="C11" s="3"/>
      <c r="D11" s="3">
        <v>19</v>
      </c>
      <c r="E11" s="3">
        <v>37</v>
      </c>
      <c r="F11" s="3">
        <v>58</v>
      </c>
      <c r="G11" s="3">
        <v>64</v>
      </c>
      <c r="H11" s="3">
        <v>72</v>
      </c>
      <c r="I11" s="14">
        <f t="shared" si="0"/>
        <v>53</v>
      </c>
      <c r="J11" s="17"/>
    </row>
    <row r="12" spans="1:10" s="2" customFormat="1" ht="15">
      <c r="A12" s="2" t="s">
        <v>20</v>
      </c>
      <c r="B12" s="4">
        <v>9</v>
      </c>
      <c r="C12" s="3"/>
      <c r="D12" s="3">
        <v>12</v>
      </c>
      <c r="E12" s="3">
        <v>25</v>
      </c>
      <c r="F12" s="3">
        <v>29</v>
      </c>
      <c r="G12" s="3">
        <v>40</v>
      </c>
      <c r="H12" s="3">
        <v>55</v>
      </c>
      <c r="I12" s="14">
        <f t="shared" si="0"/>
        <v>43</v>
      </c>
      <c r="J12" s="17"/>
    </row>
    <row r="13" spans="1:10" s="2" customFormat="1" ht="15">
      <c r="A13" s="2" t="s">
        <v>21</v>
      </c>
      <c r="B13" s="6">
        <v>11</v>
      </c>
      <c r="C13" s="3"/>
      <c r="D13" s="3">
        <v>30</v>
      </c>
      <c r="E13" s="3">
        <v>42</v>
      </c>
      <c r="F13" s="3">
        <v>58</v>
      </c>
      <c r="G13" s="3">
        <v>60</v>
      </c>
      <c r="H13" s="3">
        <v>65</v>
      </c>
      <c r="I13" s="15">
        <f t="shared" si="0"/>
        <v>35</v>
      </c>
      <c r="J13" s="17"/>
    </row>
    <row r="14" spans="1:10" s="2" customFormat="1" ht="15">
      <c r="A14" s="2" t="s">
        <v>22</v>
      </c>
      <c r="B14" s="6">
        <v>11</v>
      </c>
      <c r="C14" s="3"/>
      <c r="D14" s="3">
        <v>24</v>
      </c>
      <c r="E14" s="3">
        <v>42</v>
      </c>
      <c r="F14" s="3">
        <v>54</v>
      </c>
      <c r="G14" s="3">
        <v>64</v>
      </c>
      <c r="H14" s="3">
        <v>70</v>
      </c>
      <c r="I14" s="15">
        <f t="shared" si="0"/>
        <v>46</v>
      </c>
      <c r="J14" s="17"/>
    </row>
    <row r="15" spans="1:10" s="2" customFormat="1" ht="15">
      <c r="A15" s="2" t="s">
        <v>23</v>
      </c>
      <c r="B15" s="6">
        <v>11</v>
      </c>
      <c r="C15" s="3"/>
      <c r="D15" s="3">
        <v>41</v>
      </c>
      <c r="E15" s="3">
        <v>40</v>
      </c>
      <c r="F15" s="3">
        <v>52</v>
      </c>
      <c r="G15" s="3">
        <v>59</v>
      </c>
      <c r="H15" s="3">
        <v>62</v>
      </c>
      <c r="I15" s="15">
        <f t="shared" si="0"/>
        <v>21</v>
      </c>
      <c r="J15" s="17"/>
    </row>
    <row r="16" spans="1:10" s="2" customFormat="1" ht="15">
      <c r="A16" s="2" t="s">
        <v>24</v>
      </c>
      <c r="B16" s="4">
        <v>9</v>
      </c>
      <c r="C16" s="3"/>
      <c r="D16" s="3">
        <v>18</v>
      </c>
      <c r="E16" s="3">
        <v>26</v>
      </c>
      <c r="F16" s="3">
        <v>42</v>
      </c>
      <c r="G16" s="3">
        <v>50</v>
      </c>
      <c r="H16" s="3">
        <v>60</v>
      </c>
      <c r="I16" s="14">
        <f t="shared" si="0"/>
        <v>42</v>
      </c>
      <c r="J16" s="17"/>
    </row>
    <row r="17" spans="1:10" s="2" customFormat="1" ht="15">
      <c r="A17" s="2" t="s">
        <v>25</v>
      </c>
      <c r="B17" s="5">
        <v>10</v>
      </c>
      <c r="C17" s="3"/>
      <c r="D17" s="3">
        <v>24</v>
      </c>
      <c r="E17" s="3">
        <v>36</v>
      </c>
      <c r="F17" s="3">
        <v>52</v>
      </c>
      <c r="G17" s="3">
        <v>58</v>
      </c>
      <c r="H17" s="3">
        <v>62</v>
      </c>
      <c r="I17" s="13">
        <f t="shared" si="0"/>
        <v>38</v>
      </c>
      <c r="J17" s="17"/>
    </row>
    <row r="18" spans="1:10" s="2" customFormat="1" ht="15">
      <c r="A18" s="2" t="s">
        <v>26</v>
      </c>
      <c r="B18" s="4">
        <v>9</v>
      </c>
      <c r="C18" s="3"/>
      <c r="D18" s="3">
        <v>38</v>
      </c>
      <c r="E18" s="3">
        <v>45</v>
      </c>
      <c r="F18" s="3">
        <v>52</v>
      </c>
      <c r="G18" s="3">
        <v>64</v>
      </c>
      <c r="H18" s="3">
        <v>70</v>
      </c>
      <c r="I18" s="14">
        <f t="shared" si="0"/>
        <v>32</v>
      </c>
      <c r="J18" s="17"/>
    </row>
    <row r="19" spans="1:10" s="2" customFormat="1" ht="15">
      <c r="A19" s="2" t="s">
        <v>27</v>
      </c>
      <c r="B19" s="4">
        <v>9</v>
      </c>
      <c r="C19" s="3"/>
      <c r="D19" s="3">
        <v>24</v>
      </c>
      <c r="E19" s="3">
        <v>37</v>
      </c>
      <c r="F19" s="3">
        <v>49</v>
      </c>
      <c r="G19" s="3">
        <v>56</v>
      </c>
      <c r="H19" s="3">
        <v>62</v>
      </c>
      <c r="I19" s="14">
        <f t="shared" si="0"/>
        <v>38</v>
      </c>
      <c r="J19" s="17"/>
    </row>
    <row r="20" spans="1:10" s="2" customFormat="1" ht="15">
      <c r="A20" s="2" t="s">
        <v>28</v>
      </c>
      <c r="B20" s="4">
        <v>9</v>
      </c>
      <c r="C20" s="3"/>
      <c r="D20" s="3">
        <v>37</v>
      </c>
      <c r="E20" s="3">
        <v>40</v>
      </c>
      <c r="F20" s="3">
        <v>49</v>
      </c>
      <c r="G20" s="3">
        <v>53</v>
      </c>
      <c r="H20" s="3">
        <v>58</v>
      </c>
      <c r="I20" s="14">
        <f t="shared" si="0"/>
        <v>21</v>
      </c>
      <c r="J20" s="17"/>
    </row>
    <row r="21" spans="1:10" s="2" customFormat="1" ht="15">
      <c r="A21" s="2" t="s">
        <v>29</v>
      </c>
      <c r="B21" s="4">
        <v>9</v>
      </c>
      <c r="C21" s="3"/>
      <c r="D21" s="3">
        <v>42</v>
      </c>
      <c r="E21" s="3">
        <v>56</v>
      </c>
      <c r="F21" s="3">
        <v>62</v>
      </c>
      <c r="G21" s="3">
        <v>68</v>
      </c>
      <c r="H21" s="3">
        <v>70</v>
      </c>
      <c r="I21" s="14">
        <f t="shared" si="0"/>
        <v>28</v>
      </c>
      <c r="J21" s="17"/>
    </row>
    <row r="22" spans="1:10" s="2" customFormat="1" ht="15">
      <c r="A22" s="2" t="s">
        <v>30</v>
      </c>
      <c r="B22" s="5">
        <v>10</v>
      </c>
      <c r="C22" s="3"/>
      <c r="D22" s="3">
        <v>17</v>
      </c>
      <c r="E22" s="3">
        <v>45</v>
      </c>
      <c r="F22" s="3">
        <v>57</v>
      </c>
      <c r="G22" s="3">
        <v>62</v>
      </c>
      <c r="H22" s="3">
        <v>70</v>
      </c>
      <c r="I22" s="13">
        <f t="shared" si="0"/>
        <v>53</v>
      </c>
      <c r="J22" s="17"/>
    </row>
    <row r="23" spans="1:10" s="2" customFormat="1" ht="15">
      <c r="A23" s="2" t="s">
        <v>31</v>
      </c>
      <c r="B23" s="4">
        <v>9</v>
      </c>
      <c r="C23" s="3"/>
      <c r="D23" s="3">
        <v>41</v>
      </c>
      <c r="E23" s="3">
        <v>52</v>
      </c>
      <c r="F23" s="3">
        <v>60</v>
      </c>
      <c r="G23" s="3">
        <v>65</v>
      </c>
      <c r="H23" s="3">
        <v>80</v>
      </c>
      <c r="I23" s="14">
        <f t="shared" si="0"/>
        <v>39</v>
      </c>
      <c r="J23" s="17"/>
    </row>
    <row r="24" spans="1:10" s="2" customFormat="1" ht="15">
      <c r="A24" s="2" t="s">
        <v>32</v>
      </c>
      <c r="B24" s="5">
        <v>10</v>
      </c>
      <c r="C24" s="3"/>
      <c r="D24" s="3">
        <v>28</v>
      </c>
      <c r="E24" s="3">
        <v>43</v>
      </c>
      <c r="F24" s="3">
        <v>50</v>
      </c>
      <c r="G24" s="3">
        <v>62</v>
      </c>
      <c r="H24" s="3">
        <v>69</v>
      </c>
      <c r="I24" s="13">
        <f t="shared" si="0"/>
        <v>41</v>
      </c>
      <c r="J24" s="17"/>
    </row>
    <row r="25" s="2" customFormat="1" ht="15">
      <c r="J25" s="18"/>
    </row>
    <row r="26" s="2" customFormat="1" ht="15">
      <c r="J26" s="18"/>
    </row>
    <row r="27" s="2" customFormat="1" ht="15">
      <c r="J27" s="18"/>
    </row>
    <row r="28" s="2" customFormat="1" ht="15">
      <c r="J28" s="18"/>
    </row>
    <row r="29" s="2" customFormat="1" ht="15">
      <c r="J29" s="18"/>
    </row>
    <row r="30" s="2" customFormat="1" ht="15">
      <c r="J30" s="18"/>
    </row>
    <row r="31" s="2" customFormat="1" ht="15">
      <c r="J31" s="18"/>
    </row>
  </sheetData>
  <sheetProtection/>
  <mergeCells count="2">
    <mergeCell ref="D2:H2"/>
    <mergeCell ref="K1:L1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Salem-Keizer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sieg_dona</dc:creator>
  <cp:keywords/>
  <dc:description/>
  <cp:lastModifiedBy>Derrick Sullivan</cp:lastModifiedBy>
  <cp:lastPrinted>2015-04-09T15:33:10Z</cp:lastPrinted>
  <dcterms:created xsi:type="dcterms:W3CDTF">2014-09-25T14:29:31Z</dcterms:created>
  <dcterms:modified xsi:type="dcterms:W3CDTF">2015-04-09T15:33:11Z</dcterms:modified>
  <cp:category/>
  <cp:version/>
  <cp:contentType/>
  <cp:contentStatus/>
</cp:coreProperties>
</file>